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G:\Fachbereich I\Team Vergabe\x_Vertretung für Janine Pauls\Zwischenablage\05_laufende Verfahren\Wildkühlzelle\Antragsunterlagen\"/>
    </mc:Choice>
  </mc:AlternateContent>
  <xr:revisionPtr revIDLastSave="0" documentId="13_ncr:1_{AA95DB7A-798A-4D0C-97D0-A563E4CF24C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8" i="1" l="1"/>
  <c r="I21" i="1"/>
  <c r="I20" i="1"/>
  <c r="I19" i="1"/>
  <c r="I24" i="1" l="1"/>
  <c r="I29" i="1" s="1"/>
  <c r="I36" i="1" s="1"/>
</calcChain>
</file>

<file path=xl/sharedStrings.xml><?xml version="1.0" encoding="utf-8"?>
<sst xmlns="http://schemas.openxmlformats.org/spreadsheetml/2006/main" count="41" uniqueCount="39">
  <si>
    <t>Vergabenummer:</t>
  </si>
  <si>
    <t>Angebotspreise:</t>
  </si>
  <si>
    <t>Pos.</t>
  </si>
  <si>
    <t>Bezeichnung</t>
  </si>
  <si>
    <t>Einheit</t>
  </si>
  <si>
    <t>Menge</t>
  </si>
  <si>
    <t>Gesamtpreis netto</t>
  </si>
  <si>
    <t>Summe</t>
  </si>
  <si>
    <t>zzgl. MwSt 7%</t>
  </si>
  <si>
    <t>zzgl. MwSt 19%</t>
  </si>
  <si>
    <t>Sonstige Kosten netto</t>
  </si>
  <si>
    <t>Angebotspreis Gesamt netto</t>
  </si>
  <si>
    <t>Angebotspreis Gesamt brutto</t>
  </si>
  <si>
    <t>Unternehmerdaten:</t>
  </si>
  <si>
    <t>Firma:</t>
  </si>
  <si>
    <t>Anschrift:</t>
  </si>
  <si>
    <t>Ansprechpartner/in:</t>
  </si>
  <si>
    <t>Datum:</t>
  </si>
  <si>
    <t>(elektr.) Unterschrift:</t>
  </si>
  <si>
    <t>Preis netto je Einheit*</t>
  </si>
  <si>
    <t>*Fehlende Preiseintragungen können zum Ausschluss des Angebotes führen.</t>
  </si>
  <si>
    <t>Falls sonstige Konsten anfallen, bitte an dieser Stelle definieren und bepreisen.</t>
  </si>
  <si>
    <t>Mit Ihrer Unterschrift bestätigen Sie die Richtigkeit Ihrer Angaben.
Sie bestätigen zudem, dass Ihre Angebotspreise den Leistungen entsprechen, wie sie in den Vergabeunterlagen gefordert werden.</t>
  </si>
  <si>
    <t>Verfahren:</t>
  </si>
  <si>
    <r>
      <t xml:space="preserve">Geburtsname:
</t>
    </r>
    <r>
      <rPr>
        <i/>
        <sz val="13"/>
        <color theme="1"/>
        <rFont val="Calibri"/>
        <family val="2"/>
        <scheme val="minor"/>
      </rPr>
      <t>(bei Einzelunternehmen)</t>
    </r>
  </si>
  <si>
    <r>
      <t xml:space="preserve">Geburtsdatum und -ort:
</t>
    </r>
    <r>
      <rPr>
        <i/>
        <sz val="13"/>
        <color theme="1"/>
        <rFont val="Calibri"/>
        <family val="2"/>
        <scheme val="minor"/>
      </rPr>
      <t>(bei Einzelunternehmen)</t>
    </r>
  </si>
  <si>
    <t>Anmerkungen (z.B. Hinweise zu Skonto):</t>
  </si>
  <si>
    <r>
      <t xml:space="preserve">Die </t>
    </r>
    <r>
      <rPr>
        <b/>
        <i/>
        <sz val="16"/>
        <color theme="1"/>
        <rFont val="Calibri"/>
        <family val="2"/>
        <scheme val="minor"/>
      </rPr>
      <t>grün</t>
    </r>
    <r>
      <rPr>
        <i/>
        <sz val="16"/>
        <color theme="1"/>
        <rFont val="Calibri"/>
        <family val="2"/>
        <scheme val="minor"/>
      </rPr>
      <t xml:space="preserve"> hinterlegten Felder sind durch den Bieter zu befüllen.</t>
    </r>
  </si>
  <si>
    <t>Stück</t>
  </si>
  <si>
    <t>Los:</t>
  </si>
  <si>
    <t>Errichtung einer Wildkühlzelle und Durchführung zugehöriger Entsorgungs- und Handwerkerarbeiten im Forstbetriebsbezirk Aulgasse des Regionalforstamtes Rhein-Sieg-Erft</t>
  </si>
  <si>
    <t>Pauschal</t>
  </si>
  <si>
    <t>Preisblatt -  Los 2</t>
  </si>
  <si>
    <r>
      <t xml:space="preserve">Lieferung, Aufstellung u. Installation der neuen Kühlzelle
</t>
    </r>
    <r>
      <rPr>
        <i/>
        <sz val="10"/>
        <color theme="1"/>
        <rFont val="Calibri"/>
        <family val="2"/>
        <scheme val="minor"/>
      </rPr>
      <t>(entsprechend Anforderungen aus der Leistungsbeschreibung)</t>
    </r>
  </si>
  <si>
    <r>
      <t xml:space="preserve">Lieferung u. Montage der Rohrbahn
</t>
    </r>
    <r>
      <rPr>
        <i/>
        <sz val="10"/>
        <color theme="1"/>
        <rFont val="Calibri"/>
        <family val="2"/>
        <scheme val="minor"/>
      </rPr>
      <t xml:space="preserve"> (entsprechend Anforderungen aus der Leistungsbeschreibung) </t>
    </r>
  </si>
  <si>
    <r>
      <t xml:space="preserve">Anschluss des Seilzuges u. Anbau an Rohrbahn
</t>
    </r>
    <r>
      <rPr>
        <i/>
        <sz val="10"/>
        <color theme="1"/>
        <rFont val="Calibri"/>
        <family val="2"/>
        <scheme val="minor"/>
      </rPr>
      <t xml:space="preserve"> (entsprechend Anforderungen aus der Leistungsbeschreibung)</t>
    </r>
  </si>
  <si>
    <r>
      <t xml:space="preserve">Lieferung Rohrbahnhaken
</t>
    </r>
    <r>
      <rPr>
        <i/>
        <sz val="10"/>
        <color theme="1"/>
        <rFont val="Calibri"/>
        <family val="2"/>
        <scheme val="minor"/>
      </rPr>
      <t xml:space="preserve"> (entsprechend Anforderungen aus der Leistungsbeschreibung)</t>
    </r>
  </si>
  <si>
    <t>2025/04/015</t>
  </si>
  <si>
    <r>
      <rPr>
        <b/>
        <sz val="15"/>
        <color theme="1"/>
        <rFont val="Calibri"/>
        <family val="2"/>
        <scheme val="minor"/>
      </rPr>
      <t>2</t>
    </r>
    <r>
      <rPr>
        <sz val="15"/>
        <color theme="1"/>
        <rFont val="Calibri"/>
        <family val="2"/>
        <scheme val="minor"/>
      </rPr>
      <t xml:space="preserve"> "Lieferung, Errichtung und Installation einer neuen Wildkühlzelle inkl. Rohrbahn"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</si>
</sst>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/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Alignment="1"/>
    <xf numFmtId="0" fontId="0" fillId="0" borderId="0" xfId="0" applyBorder="1" applyAlignment="1"/>
    <xf numFmtId="0" fontId="2" fillId="0" borderId="0" xfId="0" applyFont="1" applyBorder="1" applyAlignment="1">
      <alignment vertical="center"/>
    </xf>
    <xf numFmtId="0" fontId="0" fillId="0" borderId="0" xfId="0" applyFill="1" applyBorder="1"/>
    <xf numFmtId="0" fontId="0" fillId="0" borderId="6" xfId="0" applyBorder="1" applyAlignment="1">
      <alignment horizontal="left"/>
    </xf>
    <xf numFmtId="0" fontId="0" fillId="0" borderId="6" xfId="0" applyBorder="1" applyAlignment="1"/>
    <xf numFmtId="0" fontId="0" fillId="0" borderId="0" xfId="0" applyFill="1" applyBorder="1" applyAlignment="1"/>
    <xf numFmtId="0" fontId="2" fillId="0" borderId="0" xfId="0" applyFont="1" applyBorder="1" applyAlignment="1">
      <alignment horizontal="left" vertical="center"/>
    </xf>
    <xf numFmtId="0" fontId="3" fillId="0" borderId="6" xfId="0" applyFont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15" xfId="0" applyBorder="1"/>
    <xf numFmtId="0" fontId="0" fillId="0" borderId="16" xfId="0" applyBorder="1"/>
    <xf numFmtId="0" fontId="0" fillId="0" borderId="16" xfId="0" applyBorder="1" applyAlignment="1">
      <alignment horizontal="center"/>
    </xf>
    <xf numFmtId="0" fontId="0" fillId="0" borderId="17" xfId="0" applyBorder="1"/>
    <xf numFmtId="0" fontId="0" fillId="0" borderId="11" xfId="0" applyBorder="1"/>
    <xf numFmtId="0" fontId="0" fillId="0" borderId="10" xfId="0" applyBorder="1"/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3" fillId="0" borderId="0" xfId="0" applyFont="1" applyBorder="1"/>
    <xf numFmtId="0" fontId="0" fillId="0" borderId="10" xfId="0" applyBorder="1" applyAlignment="1"/>
    <xf numFmtId="0" fontId="0" fillId="0" borderId="11" xfId="0" applyBorder="1" applyAlignment="1"/>
    <xf numFmtId="0" fontId="2" fillId="0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vertical="center"/>
    </xf>
    <xf numFmtId="0" fontId="5" fillId="0" borderId="0" xfId="0" applyFont="1" applyBorder="1" applyAlignment="1">
      <alignment horizontal="right" vertical="center"/>
    </xf>
    <xf numFmtId="44" fontId="5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44" fontId="0" fillId="0" borderId="0" xfId="0" applyNumberForma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44" fontId="3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0" fillId="0" borderId="18" xfId="0" applyBorder="1"/>
    <xf numFmtId="0" fontId="0" fillId="0" borderId="6" xfId="0" applyBorder="1"/>
    <xf numFmtId="0" fontId="0" fillId="0" borderId="19" xfId="0" applyBorder="1"/>
    <xf numFmtId="0" fontId="7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5" fillId="0" borderId="0" xfId="0" applyFont="1" applyBorder="1"/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Border="1"/>
    <xf numFmtId="44" fontId="2" fillId="2" borderId="9" xfId="0" applyNumberFormat="1" applyFont="1" applyFill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10" fillId="0" borderId="0" xfId="0" applyFont="1" applyBorder="1"/>
    <xf numFmtId="0" fontId="6" fillId="0" borderId="6" xfId="0" applyFont="1" applyFill="1" applyBorder="1" applyAlignment="1">
      <alignment horizontal="left"/>
    </xf>
    <xf numFmtId="0" fontId="2" fillId="0" borderId="0" xfId="0" applyFont="1" applyBorder="1" applyAlignment="1"/>
    <xf numFmtId="0" fontId="14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44" fontId="14" fillId="2" borderId="13" xfId="0" applyNumberFormat="1" applyFont="1" applyFill="1" applyBorder="1" applyAlignment="1">
      <alignment vertical="center"/>
    </xf>
    <xf numFmtId="44" fontId="12" fillId="0" borderId="8" xfId="0" applyNumberFormat="1" applyFont="1" applyFill="1" applyBorder="1" applyAlignment="1">
      <alignment horizontal="center" vertical="center"/>
    </xf>
    <xf numFmtId="44" fontId="14" fillId="2" borderId="14" xfId="0" applyNumberFormat="1" applyFont="1" applyFill="1" applyBorder="1" applyAlignment="1">
      <alignment vertical="center"/>
    </xf>
    <xf numFmtId="44" fontId="12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horizontal="right" vertical="center"/>
    </xf>
    <xf numFmtId="0" fontId="12" fillId="0" borderId="7" xfId="0" applyFont="1" applyBorder="1" applyAlignment="1">
      <alignment vertical="center"/>
    </xf>
    <xf numFmtId="44" fontId="14" fillId="2" borderId="9" xfId="0" applyNumberFormat="1" applyFont="1" applyFill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/>
    </xf>
    <xf numFmtId="44" fontId="14" fillId="2" borderId="21" xfId="0" applyNumberFormat="1" applyFont="1" applyFill="1" applyBorder="1" applyAlignment="1">
      <alignment vertical="center"/>
    </xf>
    <xf numFmtId="44" fontId="12" fillId="0" borderId="22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44" fontId="14" fillId="2" borderId="24" xfId="0" applyNumberFormat="1" applyFont="1" applyFill="1" applyBorder="1" applyAlignment="1">
      <alignment vertical="center"/>
    </xf>
    <xf numFmtId="44" fontId="12" fillId="0" borderId="25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0" fillId="0" borderId="0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762001</xdr:colOff>
      <xdr:row>2</xdr:row>
      <xdr:rowOff>106456</xdr:rowOff>
    </xdr:from>
    <xdr:to>
      <xdr:col>8</xdr:col>
      <xdr:colOff>2902885</xdr:colOff>
      <xdr:row>3</xdr:row>
      <xdr:rowOff>717176</xdr:rowOff>
    </xdr:to>
    <xdr:pic>
      <xdr:nvPicPr>
        <xdr:cNvPr id="2" name="Grafik 1" descr="C:\Users\RSpielvogel\AppData\Local\Microsoft\Windows\Temporary Internet Files\Content.Outlook\CY5Z12G2\LB-WuH_Logo_SW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4795" y="1025338"/>
          <a:ext cx="3261472" cy="8012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58"/>
  <sheetViews>
    <sheetView tabSelected="1" topLeftCell="A43" zoomScale="85" zoomScaleNormal="85" workbookViewId="0">
      <selection activeCell="H12" sqref="H12"/>
    </sheetView>
  </sheetViews>
  <sheetFormatPr baseColWidth="10" defaultRowHeight="14.4" x14ac:dyDescent="0.3"/>
  <cols>
    <col min="1" max="1" width="1.6640625" customWidth="1"/>
    <col min="2" max="2" width="9.5546875" customWidth="1"/>
    <col min="3" max="3" width="28.5546875" customWidth="1"/>
    <col min="4" max="4" width="46.6640625" customWidth="1"/>
    <col min="5" max="7" width="16.88671875" style="1" customWidth="1"/>
    <col min="8" max="8" width="16.88671875" customWidth="1"/>
    <col min="9" max="9" width="47.44140625" customWidth="1"/>
    <col min="10" max="10" width="7.5546875" style="6" customWidth="1"/>
    <col min="11" max="11" width="1.88671875" style="21" customWidth="1"/>
    <col min="12" max="12" width="16.6640625" style="6" customWidth="1"/>
    <col min="13" max="13" width="16.44140625" customWidth="1"/>
    <col min="14" max="14" width="17.5546875" customWidth="1"/>
  </cols>
  <sheetData>
    <row r="1" spans="2:14" ht="15" thickBot="1" x14ac:dyDescent="0.35"/>
    <row r="2" spans="2:14" ht="56.25" customHeight="1" x14ac:dyDescent="0.3">
      <c r="B2" s="33"/>
      <c r="C2" s="34"/>
      <c r="D2" s="34"/>
      <c r="E2" s="35"/>
      <c r="F2" s="35"/>
      <c r="G2" s="35"/>
      <c r="H2" s="34"/>
      <c r="I2" s="34"/>
      <c r="J2" s="36"/>
    </row>
    <row r="3" spans="2:14" x14ac:dyDescent="0.3">
      <c r="B3" s="37"/>
      <c r="C3" s="6"/>
      <c r="D3" s="6"/>
      <c r="E3" s="2"/>
      <c r="F3" s="2"/>
      <c r="G3" s="2"/>
      <c r="H3" s="6"/>
      <c r="I3" s="6"/>
      <c r="J3" s="38"/>
    </row>
    <row r="4" spans="2:14" s="3" customFormat="1" ht="63.75" customHeight="1" thickBot="1" x14ac:dyDescent="0.35">
      <c r="B4" s="39"/>
      <c r="C4" s="61" t="s">
        <v>32</v>
      </c>
      <c r="D4" s="26"/>
      <c r="E4" s="27"/>
      <c r="F4" s="27"/>
      <c r="G4" s="27"/>
      <c r="H4" s="27"/>
      <c r="I4" s="28"/>
      <c r="J4" s="40"/>
      <c r="K4" s="17"/>
      <c r="L4" s="8"/>
    </row>
    <row r="5" spans="2:14" ht="5.25" customHeight="1" x14ac:dyDescent="0.45">
      <c r="B5" s="37"/>
      <c r="C5" s="41"/>
      <c r="D5" s="41"/>
      <c r="E5" s="2"/>
      <c r="F5" s="2"/>
      <c r="G5" s="2"/>
      <c r="H5" s="6"/>
      <c r="I5" s="6"/>
      <c r="J5" s="38"/>
    </row>
    <row r="6" spans="2:14" ht="35.25" customHeight="1" x14ac:dyDescent="0.3">
      <c r="B6" s="37"/>
      <c r="C6" s="6"/>
      <c r="D6" s="6"/>
      <c r="E6" s="7"/>
      <c r="F6" s="2"/>
      <c r="G6" s="2"/>
      <c r="H6" s="9"/>
      <c r="I6" s="6"/>
      <c r="J6" s="38"/>
      <c r="L6" s="21"/>
      <c r="M6" s="10"/>
      <c r="N6" s="10"/>
    </row>
    <row r="7" spans="2:14" ht="71.25" customHeight="1" x14ac:dyDescent="0.3">
      <c r="B7" s="37"/>
      <c r="C7" s="69" t="s">
        <v>23</v>
      </c>
      <c r="D7" s="106" t="s">
        <v>30</v>
      </c>
      <c r="E7" s="107"/>
      <c r="F7" s="107"/>
      <c r="G7" s="107"/>
      <c r="H7" s="107"/>
      <c r="I7" s="108"/>
      <c r="J7" s="38"/>
      <c r="L7" s="21"/>
      <c r="M7" s="10"/>
      <c r="N7" s="10"/>
    </row>
    <row r="8" spans="2:14" ht="24" customHeight="1" x14ac:dyDescent="0.35">
      <c r="B8" s="37"/>
      <c r="C8" s="62"/>
      <c r="D8" s="62"/>
      <c r="E8" s="63"/>
      <c r="F8" s="64"/>
      <c r="G8" s="64"/>
      <c r="H8" s="65"/>
      <c r="I8" s="62"/>
      <c r="J8" s="38"/>
      <c r="L8" s="21"/>
      <c r="M8" s="10"/>
      <c r="N8" s="10"/>
    </row>
    <row r="9" spans="2:14" ht="35.25" customHeight="1" x14ac:dyDescent="0.35">
      <c r="B9" s="37"/>
      <c r="C9" s="68" t="s">
        <v>0</v>
      </c>
      <c r="D9" s="83" t="s">
        <v>37</v>
      </c>
      <c r="E9" s="20"/>
      <c r="F9" s="20"/>
      <c r="G9" s="20"/>
      <c r="H9" s="66"/>
      <c r="I9" s="62"/>
      <c r="J9" s="42"/>
      <c r="K9" s="19"/>
      <c r="L9" s="19"/>
      <c r="M9" s="19"/>
      <c r="N9" s="19"/>
    </row>
    <row r="10" spans="2:14" ht="23.25" customHeight="1" x14ac:dyDescent="0.35">
      <c r="B10" s="37"/>
      <c r="C10" s="68"/>
      <c r="D10" s="84"/>
      <c r="E10" s="20"/>
      <c r="F10" s="20"/>
      <c r="G10" s="20"/>
      <c r="H10" s="66"/>
      <c r="I10" s="62"/>
      <c r="J10" s="42"/>
      <c r="K10" s="19"/>
      <c r="L10" s="19"/>
      <c r="M10" s="19"/>
      <c r="N10" s="19"/>
    </row>
    <row r="11" spans="2:14" ht="51" customHeight="1" x14ac:dyDescent="0.3">
      <c r="B11" s="37"/>
      <c r="C11" s="68" t="s">
        <v>29</v>
      </c>
      <c r="D11" s="106" t="s">
        <v>38</v>
      </c>
      <c r="E11" s="107"/>
      <c r="F11" s="107"/>
      <c r="G11" s="107"/>
      <c r="H11" s="107"/>
      <c r="I11" s="108"/>
      <c r="J11" s="42"/>
      <c r="K11" s="19"/>
      <c r="L11" s="19"/>
      <c r="M11" s="19"/>
      <c r="N11" s="19"/>
    </row>
    <row r="12" spans="2:14" ht="49.5" customHeight="1" x14ac:dyDescent="0.3">
      <c r="B12" s="37"/>
      <c r="C12" s="25"/>
      <c r="D12" s="50"/>
      <c r="E12" s="20"/>
      <c r="F12" s="20"/>
      <c r="G12" s="20"/>
      <c r="H12" s="21"/>
      <c r="I12" s="6"/>
      <c r="J12" s="42"/>
      <c r="K12" s="19"/>
      <c r="L12" s="19"/>
      <c r="M12" s="19"/>
      <c r="N12" s="19"/>
    </row>
    <row r="13" spans="2:14" ht="30" customHeight="1" x14ac:dyDescent="0.3">
      <c r="B13" s="37"/>
      <c r="C13" s="60" t="s">
        <v>27</v>
      </c>
      <c r="D13" s="50"/>
      <c r="E13" s="20"/>
      <c r="F13" s="20"/>
      <c r="G13" s="20"/>
      <c r="H13" s="21"/>
      <c r="I13" s="6"/>
      <c r="J13" s="42"/>
      <c r="K13" s="19"/>
      <c r="L13" s="19"/>
      <c r="M13" s="19"/>
      <c r="N13" s="19"/>
    </row>
    <row r="14" spans="2:14" ht="15.75" customHeight="1" x14ac:dyDescent="0.3">
      <c r="B14" s="37"/>
      <c r="C14" s="25"/>
      <c r="D14" s="20"/>
      <c r="E14" s="20"/>
      <c r="F14" s="21"/>
      <c r="G14" s="20"/>
      <c r="H14" s="21"/>
      <c r="I14" s="6"/>
      <c r="J14" s="38"/>
      <c r="K14" s="6"/>
      <c r="M14" s="6"/>
      <c r="N14" s="6"/>
    </row>
    <row r="15" spans="2:14" s="18" customFormat="1" ht="45" customHeight="1" thickBot="1" x14ac:dyDescent="0.55000000000000004">
      <c r="B15" s="43"/>
      <c r="C15" s="71" t="s">
        <v>1</v>
      </c>
      <c r="D15" s="23"/>
      <c r="E15" s="22"/>
      <c r="F15" s="5"/>
      <c r="G15" s="5"/>
      <c r="H15" s="23"/>
      <c r="I15" s="23"/>
      <c r="J15" s="42"/>
      <c r="K15" s="24"/>
      <c r="L15" s="19"/>
    </row>
    <row r="16" spans="2:14" s="3" customFormat="1" ht="18" thickBot="1" x14ac:dyDescent="0.35">
      <c r="B16" s="39"/>
      <c r="C16" s="8"/>
      <c r="D16" s="8"/>
      <c r="E16" s="13"/>
      <c r="F16" s="13"/>
      <c r="G16" s="13"/>
      <c r="H16" s="13"/>
      <c r="I16" s="13"/>
      <c r="J16" s="44"/>
      <c r="K16" s="13"/>
      <c r="L16" s="14"/>
      <c r="M16" s="15"/>
      <c r="N16" s="16"/>
    </row>
    <row r="17" spans="2:15" s="3" customFormat="1" ht="41.25" customHeight="1" thickBot="1" x14ac:dyDescent="0.35">
      <c r="B17" s="39"/>
      <c r="C17" s="29" t="s">
        <v>2</v>
      </c>
      <c r="D17" s="101" t="s">
        <v>3</v>
      </c>
      <c r="E17" s="101"/>
      <c r="F17" s="30" t="s">
        <v>4</v>
      </c>
      <c r="G17" s="89" t="s">
        <v>5</v>
      </c>
      <c r="H17" s="91" t="s">
        <v>19</v>
      </c>
      <c r="I17" s="90" t="s">
        <v>6</v>
      </c>
      <c r="J17" s="45"/>
      <c r="K17" s="11"/>
      <c r="L17" s="8"/>
    </row>
    <row r="18" spans="2:15" s="3" customFormat="1" ht="49.5" customHeight="1" x14ac:dyDescent="0.3">
      <c r="B18" s="39"/>
      <c r="C18" s="73">
        <v>1</v>
      </c>
      <c r="D18" s="102" t="s">
        <v>33</v>
      </c>
      <c r="E18" s="103"/>
      <c r="F18" s="74" t="s">
        <v>31</v>
      </c>
      <c r="G18" s="75">
        <v>1</v>
      </c>
      <c r="H18" s="76"/>
      <c r="I18" s="77">
        <f>(G18*H18)</f>
        <v>0</v>
      </c>
      <c r="J18" s="46"/>
      <c r="K18" s="4"/>
      <c r="L18" s="8"/>
      <c r="M18" s="8"/>
      <c r="N18" s="8"/>
      <c r="O18" s="8"/>
    </row>
    <row r="19" spans="2:15" s="3" customFormat="1" ht="49.5" customHeight="1" x14ac:dyDescent="0.3">
      <c r="B19" s="39"/>
      <c r="C19" s="85">
        <v>2</v>
      </c>
      <c r="D19" s="104" t="s">
        <v>34</v>
      </c>
      <c r="E19" s="105"/>
      <c r="F19" s="74" t="s">
        <v>31</v>
      </c>
      <c r="G19" s="86">
        <v>1</v>
      </c>
      <c r="H19" s="87"/>
      <c r="I19" s="88">
        <f t="shared" ref="I19:I21" si="0">(G19*H19)</f>
        <v>0</v>
      </c>
      <c r="J19" s="46"/>
      <c r="K19" s="4"/>
      <c r="L19" s="8"/>
      <c r="M19" s="8"/>
      <c r="N19" s="8"/>
      <c r="O19" s="8"/>
    </row>
    <row r="20" spans="2:15" s="3" customFormat="1" ht="49.5" customHeight="1" x14ac:dyDescent="0.3">
      <c r="B20" s="39"/>
      <c r="C20" s="73">
        <v>3</v>
      </c>
      <c r="D20" s="109" t="s">
        <v>35</v>
      </c>
      <c r="E20" s="110"/>
      <c r="F20" s="74" t="s">
        <v>31</v>
      </c>
      <c r="G20" s="75">
        <v>1</v>
      </c>
      <c r="H20" s="92"/>
      <c r="I20" s="88">
        <f t="shared" si="0"/>
        <v>0</v>
      </c>
      <c r="J20" s="46"/>
      <c r="K20" s="4"/>
      <c r="L20" s="8"/>
      <c r="M20" s="8"/>
      <c r="N20" s="8"/>
      <c r="O20" s="8"/>
    </row>
    <row r="21" spans="2:15" s="3" customFormat="1" ht="49.5" customHeight="1" thickBot="1" x14ac:dyDescent="0.35">
      <c r="B21" s="39"/>
      <c r="C21" s="73">
        <v>4</v>
      </c>
      <c r="D21" s="109" t="s">
        <v>36</v>
      </c>
      <c r="E21" s="110"/>
      <c r="F21" s="74" t="s">
        <v>28</v>
      </c>
      <c r="G21" s="75">
        <v>30</v>
      </c>
      <c r="H21" s="78"/>
      <c r="I21" s="93">
        <f t="shared" si="0"/>
        <v>0</v>
      </c>
      <c r="J21" s="46"/>
      <c r="K21" s="4"/>
      <c r="L21" s="8"/>
      <c r="M21" s="8"/>
      <c r="N21" s="8"/>
      <c r="O21" s="8"/>
    </row>
    <row r="22" spans="2:15" s="12" customFormat="1" ht="11.25" customHeight="1" x14ac:dyDescent="0.3">
      <c r="B22" s="47"/>
      <c r="C22" s="11"/>
      <c r="D22" s="32"/>
      <c r="E22" s="32"/>
      <c r="F22" s="4"/>
      <c r="G22" s="4"/>
      <c r="H22" s="31"/>
      <c r="I22" s="31"/>
      <c r="J22" s="46"/>
      <c r="K22" s="4"/>
      <c r="L22" s="17"/>
      <c r="M22" s="17"/>
      <c r="N22" s="17"/>
      <c r="O22" s="17"/>
    </row>
    <row r="23" spans="2:15" ht="15.6" x14ac:dyDescent="0.3">
      <c r="B23" s="37"/>
      <c r="C23" s="70" t="s">
        <v>20</v>
      </c>
      <c r="D23" s="6"/>
      <c r="E23" s="2"/>
      <c r="F23" s="2"/>
      <c r="G23" s="2"/>
      <c r="H23" s="6"/>
      <c r="I23" s="6"/>
      <c r="J23" s="38"/>
    </row>
    <row r="24" spans="2:15" s="3" customFormat="1" ht="35.25" customHeight="1" x14ac:dyDescent="0.3">
      <c r="B24" s="39"/>
      <c r="C24" s="8"/>
      <c r="D24" s="8"/>
      <c r="E24" s="9"/>
      <c r="F24" s="9"/>
      <c r="G24" s="9"/>
      <c r="H24" s="80" t="s">
        <v>7</v>
      </c>
      <c r="I24" s="79">
        <f>SUM(I18:I21)</f>
        <v>0</v>
      </c>
      <c r="J24" s="40"/>
      <c r="K24" s="17"/>
      <c r="L24" s="8"/>
    </row>
    <row r="25" spans="2:15" s="3" customFormat="1" ht="21" customHeight="1" x14ac:dyDescent="0.3">
      <c r="B25" s="39"/>
      <c r="C25" s="8"/>
      <c r="D25" s="8"/>
      <c r="E25" s="9"/>
      <c r="F25" s="9"/>
      <c r="G25" s="9"/>
      <c r="H25" s="48"/>
      <c r="I25" s="49"/>
      <c r="J25" s="40"/>
      <c r="K25" s="17"/>
      <c r="L25" s="8"/>
    </row>
    <row r="26" spans="2:15" s="3" customFormat="1" ht="35.25" customHeight="1" thickBot="1" x14ac:dyDescent="0.35">
      <c r="B26" s="39"/>
      <c r="C26" s="8"/>
      <c r="D26" s="8"/>
      <c r="E26" s="114" t="s">
        <v>21</v>
      </c>
      <c r="F26" s="114"/>
      <c r="G26" s="114"/>
      <c r="H26" s="114"/>
      <c r="I26" s="114"/>
      <c r="J26" s="40"/>
      <c r="K26" s="17"/>
      <c r="L26" s="8"/>
    </row>
    <row r="27" spans="2:15" s="3" customFormat="1" ht="51" customHeight="1" thickBot="1" x14ac:dyDescent="0.35">
      <c r="B27" s="39"/>
      <c r="C27" s="73">
        <v>5</v>
      </c>
      <c r="D27" s="81" t="s">
        <v>10</v>
      </c>
      <c r="E27" s="111"/>
      <c r="F27" s="112"/>
      <c r="G27" s="112"/>
      <c r="H27" s="113"/>
      <c r="I27" s="82"/>
      <c r="J27" s="40"/>
      <c r="K27" s="17"/>
      <c r="L27" s="8"/>
    </row>
    <row r="28" spans="2:15" s="3" customFormat="1" ht="25.5" customHeight="1" x14ac:dyDescent="0.3">
      <c r="B28" s="39"/>
      <c r="C28" s="8"/>
      <c r="D28" s="8"/>
      <c r="E28" s="9"/>
      <c r="F28" s="9"/>
      <c r="G28" s="9"/>
      <c r="H28" s="50"/>
      <c r="I28" s="51"/>
      <c r="J28" s="40"/>
      <c r="K28" s="17"/>
      <c r="L28" s="8"/>
    </row>
    <row r="29" spans="2:15" s="3" customFormat="1" ht="38.25" customHeight="1" x14ac:dyDescent="0.3">
      <c r="B29" s="39"/>
      <c r="C29" s="8"/>
      <c r="D29" s="8"/>
      <c r="E29" s="9"/>
      <c r="F29" s="9"/>
      <c r="G29" s="9"/>
      <c r="H29" s="52" t="s">
        <v>11</v>
      </c>
      <c r="I29" s="53">
        <f>(I24+I27)</f>
        <v>0</v>
      </c>
      <c r="J29" s="40"/>
      <c r="K29" s="17"/>
      <c r="L29" s="8"/>
    </row>
    <row r="30" spans="2:15" s="3" customFormat="1" ht="15" customHeight="1" x14ac:dyDescent="0.3">
      <c r="B30" s="39"/>
      <c r="C30" s="8"/>
      <c r="D30" s="8"/>
      <c r="E30" s="9"/>
      <c r="F30" s="9"/>
      <c r="G30" s="9"/>
      <c r="H30" s="50"/>
      <c r="I30" s="51"/>
      <c r="J30" s="40"/>
      <c r="K30" s="17"/>
      <c r="L30" s="8"/>
    </row>
    <row r="31" spans="2:15" s="3" customFormat="1" ht="15" customHeight="1" thickBot="1" x14ac:dyDescent="0.35">
      <c r="B31" s="39"/>
      <c r="C31" s="8"/>
      <c r="D31" s="8"/>
      <c r="E31" s="9"/>
      <c r="F31" s="9"/>
      <c r="G31" s="9"/>
      <c r="H31" s="50"/>
      <c r="I31" s="51"/>
      <c r="J31" s="40"/>
      <c r="K31" s="17"/>
      <c r="L31" s="8"/>
    </row>
    <row r="32" spans="2:15" s="3" customFormat="1" ht="33" customHeight="1" thickBot="1" x14ac:dyDescent="0.35">
      <c r="B32" s="39"/>
      <c r="C32" s="8"/>
      <c r="D32" s="8"/>
      <c r="E32" s="9"/>
      <c r="F32" s="9"/>
      <c r="G32" s="9"/>
      <c r="H32" s="54" t="s">
        <v>8</v>
      </c>
      <c r="I32" s="67"/>
      <c r="J32" s="40"/>
      <c r="K32" s="17"/>
      <c r="L32" s="8"/>
    </row>
    <row r="33" spans="2:12" ht="15" thickBot="1" x14ac:dyDescent="0.35">
      <c r="B33" s="37"/>
      <c r="C33" s="6"/>
      <c r="D33" s="6"/>
      <c r="E33" s="2"/>
      <c r="F33" s="2"/>
      <c r="G33" s="2"/>
      <c r="H33" s="6"/>
      <c r="I33" s="6"/>
      <c r="J33" s="38"/>
    </row>
    <row r="34" spans="2:12" s="3" customFormat="1" ht="32.25" customHeight="1" thickBot="1" x14ac:dyDescent="0.35">
      <c r="B34" s="39"/>
      <c r="C34" s="8"/>
      <c r="D34" s="8"/>
      <c r="E34" s="9"/>
      <c r="F34" s="9"/>
      <c r="G34" s="9"/>
      <c r="H34" s="54" t="s">
        <v>9</v>
      </c>
      <c r="I34" s="67"/>
      <c r="J34" s="40"/>
      <c r="K34" s="17"/>
      <c r="L34" s="8"/>
    </row>
    <row r="35" spans="2:12" x14ac:dyDescent="0.3">
      <c r="B35" s="37"/>
      <c r="C35" s="6"/>
      <c r="D35" s="6"/>
      <c r="E35" s="2"/>
      <c r="F35" s="2"/>
      <c r="G35" s="2"/>
      <c r="H35" s="6"/>
      <c r="I35" s="6"/>
      <c r="J35" s="38"/>
    </row>
    <row r="36" spans="2:12" s="3" customFormat="1" ht="47.25" customHeight="1" x14ac:dyDescent="0.3">
      <c r="B36" s="39"/>
      <c r="C36" s="8"/>
      <c r="D36" s="8"/>
      <c r="E36" s="9"/>
      <c r="F36" s="9"/>
      <c r="G36" s="9"/>
      <c r="H36" s="52" t="s">
        <v>12</v>
      </c>
      <c r="I36" s="53">
        <f>(I29+I32+I34)</f>
        <v>0</v>
      </c>
      <c r="J36" s="40"/>
      <c r="K36" s="17"/>
      <c r="L36" s="8"/>
    </row>
    <row r="37" spans="2:12" s="3" customFormat="1" ht="47.25" customHeight="1" thickBot="1" x14ac:dyDescent="0.4">
      <c r="B37" s="39"/>
      <c r="C37" s="72" t="s">
        <v>26</v>
      </c>
      <c r="D37" s="8"/>
      <c r="E37" s="9"/>
      <c r="F37" s="9"/>
      <c r="G37" s="9"/>
      <c r="H37" s="52"/>
      <c r="I37" s="53"/>
      <c r="J37" s="40"/>
      <c r="K37" s="17"/>
      <c r="L37" s="8"/>
    </row>
    <row r="38" spans="2:12" s="3" customFormat="1" ht="76.5" customHeight="1" thickBot="1" x14ac:dyDescent="0.35">
      <c r="B38" s="39"/>
      <c r="C38" s="97"/>
      <c r="D38" s="98"/>
      <c r="E38" s="98"/>
      <c r="F38" s="98"/>
      <c r="G38" s="98"/>
      <c r="H38" s="98"/>
      <c r="I38" s="99"/>
      <c r="J38" s="40"/>
      <c r="K38" s="17"/>
      <c r="L38" s="8"/>
    </row>
    <row r="39" spans="2:12" ht="34.5" customHeight="1" x14ac:dyDescent="0.3">
      <c r="B39" s="37"/>
      <c r="C39" s="6"/>
      <c r="D39" s="6"/>
      <c r="E39" s="2"/>
      <c r="F39" s="2"/>
      <c r="G39" s="2"/>
      <c r="H39" s="6"/>
      <c r="I39" s="6"/>
      <c r="J39" s="38"/>
    </row>
    <row r="40" spans="2:12" ht="26.4" thickBot="1" x14ac:dyDescent="0.55000000000000004">
      <c r="B40" s="37"/>
      <c r="C40" s="71" t="s">
        <v>13</v>
      </c>
      <c r="D40" s="23"/>
      <c r="E40" s="22"/>
      <c r="F40" s="5"/>
      <c r="G40" s="5"/>
      <c r="H40" s="23"/>
      <c r="I40" s="23"/>
      <c r="J40" s="38"/>
    </row>
    <row r="41" spans="2:12" x14ac:dyDescent="0.3">
      <c r="B41" s="37"/>
      <c r="C41" s="6"/>
      <c r="D41" s="6"/>
      <c r="E41" s="2"/>
      <c r="F41" s="2"/>
      <c r="G41" s="2"/>
      <c r="H41" s="6"/>
      <c r="I41" s="6"/>
      <c r="J41" s="38"/>
    </row>
    <row r="42" spans="2:12" x14ac:dyDescent="0.3">
      <c r="B42" s="37"/>
      <c r="C42" s="6"/>
      <c r="D42" s="6"/>
      <c r="E42" s="2"/>
      <c r="F42" s="2"/>
      <c r="G42" s="2"/>
      <c r="H42" s="6"/>
      <c r="I42" s="6"/>
      <c r="J42" s="38"/>
    </row>
    <row r="43" spans="2:12" ht="15" thickBot="1" x14ac:dyDescent="0.35">
      <c r="B43" s="37"/>
      <c r="C43" s="6"/>
      <c r="D43" s="6"/>
      <c r="E43" s="2"/>
      <c r="F43" s="2"/>
      <c r="G43" s="2"/>
      <c r="H43" s="6"/>
      <c r="I43" s="6"/>
      <c r="J43" s="38"/>
    </row>
    <row r="44" spans="2:12" s="3" customFormat="1" ht="35.1" customHeight="1" thickBot="1" x14ac:dyDescent="0.35">
      <c r="B44" s="39"/>
      <c r="C44" s="54" t="s">
        <v>14</v>
      </c>
      <c r="D44" s="94"/>
      <c r="E44" s="95"/>
      <c r="F44" s="95"/>
      <c r="G44" s="95"/>
      <c r="H44" s="95"/>
      <c r="I44" s="96"/>
      <c r="J44" s="55"/>
      <c r="K44" s="17"/>
      <c r="L44" s="8"/>
    </row>
    <row r="45" spans="2:12" s="3" customFormat="1" ht="14.25" customHeight="1" thickBot="1" x14ac:dyDescent="0.35">
      <c r="B45" s="39"/>
      <c r="C45" s="54"/>
      <c r="D45" s="8"/>
      <c r="E45" s="25"/>
      <c r="F45" s="9"/>
      <c r="G45" s="9"/>
      <c r="H45" s="8"/>
      <c r="I45" s="8"/>
      <c r="J45" s="40"/>
      <c r="K45" s="17"/>
      <c r="L45" s="8"/>
    </row>
    <row r="46" spans="2:12" s="3" customFormat="1" ht="35.1" customHeight="1" thickBot="1" x14ac:dyDescent="0.35">
      <c r="B46" s="39"/>
      <c r="C46" s="54" t="s">
        <v>16</v>
      </c>
      <c r="D46" s="94"/>
      <c r="E46" s="95"/>
      <c r="F46" s="95"/>
      <c r="G46" s="95"/>
      <c r="H46" s="95"/>
      <c r="I46" s="96"/>
      <c r="J46" s="40"/>
      <c r="K46" s="17"/>
      <c r="L46" s="8"/>
    </row>
    <row r="47" spans="2:12" s="3" customFormat="1" ht="14.25" customHeight="1" thickBot="1" x14ac:dyDescent="0.35">
      <c r="B47" s="39"/>
      <c r="C47" s="54"/>
      <c r="D47" s="8"/>
      <c r="E47" s="9"/>
      <c r="F47" s="9"/>
      <c r="G47" s="9"/>
      <c r="H47" s="8"/>
      <c r="I47" s="8"/>
      <c r="J47" s="40"/>
      <c r="K47" s="17"/>
      <c r="L47" s="8"/>
    </row>
    <row r="48" spans="2:12" s="3" customFormat="1" ht="35.1" customHeight="1" thickBot="1" x14ac:dyDescent="0.35">
      <c r="B48" s="39"/>
      <c r="C48" s="54" t="s">
        <v>15</v>
      </c>
      <c r="D48" s="94"/>
      <c r="E48" s="95"/>
      <c r="F48" s="95"/>
      <c r="G48" s="95"/>
      <c r="H48" s="95"/>
      <c r="I48" s="96"/>
      <c r="J48" s="40"/>
      <c r="K48" s="17"/>
      <c r="L48" s="8"/>
    </row>
    <row r="49" spans="2:12" s="3" customFormat="1" ht="15" customHeight="1" thickBot="1" x14ac:dyDescent="0.35">
      <c r="B49" s="39"/>
      <c r="C49" s="54"/>
      <c r="D49" s="8"/>
      <c r="E49" s="9"/>
      <c r="F49" s="9"/>
      <c r="G49" s="9"/>
      <c r="H49" s="8"/>
      <c r="I49" s="8"/>
      <c r="J49" s="40"/>
      <c r="K49" s="17"/>
      <c r="L49" s="8"/>
    </row>
    <row r="50" spans="2:12" s="3" customFormat="1" ht="39.75" customHeight="1" thickBot="1" x14ac:dyDescent="0.35">
      <c r="B50" s="39"/>
      <c r="C50" s="56" t="s">
        <v>24</v>
      </c>
      <c r="D50" s="94"/>
      <c r="E50" s="95"/>
      <c r="F50" s="95"/>
      <c r="G50" s="95"/>
      <c r="H50" s="95"/>
      <c r="I50" s="96"/>
      <c r="J50" s="40"/>
      <c r="K50" s="17"/>
      <c r="L50" s="8"/>
    </row>
    <row r="51" spans="2:12" s="3" customFormat="1" ht="39.75" customHeight="1" thickBot="1" x14ac:dyDescent="0.35">
      <c r="B51" s="39"/>
      <c r="C51" s="56" t="s">
        <v>25</v>
      </c>
      <c r="D51" s="94"/>
      <c r="E51" s="95"/>
      <c r="F51" s="95"/>
      <c r="G51" s="95"/>
      <c r="H51" s="95"/>
      <c r="I51" s="96"/>
      <c r="J51" s="40"/>
      <c r="K51" s="17"/>
      <c r="L51" s="8"/>
    </row>
    <row r="52" spans="2:12" x14ac:dyDescent="0.3">
      <c r="B52" s="37"/>
      <c r="C52" s="6"/>
      <c r="D52" s="6"/>
      <c r="E52" s="2"/>
      <c r="F52" s="2"/>
      <c r="G52" s="2"/>
      <c r="H52" s="6"/>
      <c r="I52" s="6"/>
      <c r="J52" s="38"/>
    </row>
    <row r="53" spans="2:12" ht="15" thickBot="1" x14ac:dyDescent="0.35">
      <c r="B53" s="37"/>
      <c r="C53" s="6"/>
      <c r="D53" s="6"/>
      <c r="E53" s="2"/>
      <c r="F53" s="2"/>
      <c r="G53" s="2"/>
      <c r="H53" s="6"/>
      <c r="I53" s="6"/>
      <c r="J53" s="38"/>
    </row>
    <row r="54" spans="2:12" s="3" customFormat="1" ht="35.1" customHeight="1" thickBot="1" x14ac:dyDescent="0.35">
      <c r="B54" s="39"/>
      <c r="C54" s="54" t="s">
        <v>17</v>
      </c>
      <c r="D54" s="94"/>
      <c r="E54" s="96"/>
      <c r="F54" s="9"/>
      <c r="G54" s="9"/>
      <c r="H54" s="8"/>
      <c r="I54" s="8"/>
      <c r="J54" s="40"/>
      <c r="K54" s="17"/>
      <c r="L54" s="8"/>
    </row>
    <row r="55" spans="2:12" ht="15" thickBot="1" x14ac:dyDescent="0.35">
      <c r="B55" s="37"/>
      <c r="C55" s="6"/>
      <c r="D55" s="6"/>
      <c r="E55" s="2"/>
      <c r="F55" s="2"/>
      <c r="G55" s="2"/>
      <c r="H55" s="6"/>
      <c r="I55" s="6"/>
      <c r="J55" s="38"/>
    </row>
    <row r="56" spans="2:12" s="3" customFormat="1" ht="65.25" customHeight="1" thickBot="1" x14ac:dyDescent="0.35">
      <c r="B56" s="39"/>
      <c r="C56" s="54" t="s">
        <v>18</v>
      </c>
      <c r="D56" s="94"/>
      <c r="E56" s="96"/>
      <c r="F56" s="9"/>
      <c r="G56" s="100" t="s">
        <v>22</v>
      </c>
      <c r="H56" s="100"/>
      <c r="I56" s="100"/>
      <c r="J56" s="40"/>
      <c r="K56" s="17"/>
      <c r="L56" s="8"/>
    </row>
    <row r="57" spans="2:12" x14ac:dyDescent="0.3">
      <c r="B57" s="37"/>
      <c r="C57" s="6"/>
      <c r="D57" s="6"/>
      <c r="E57" s="2"/>
      <c r="F57" s="2"/>
      <c r="G57" s="2"/>
      <c r="H57" s="6"/>
      <c r="I57" s="6"/>
      <c r="J57" s="38"/>
    </row>
    <row r="58" spans="2:12" ht="27" customHeight="1" thickBot="1" x14ac:dyDescent="0.35">
      <c r="B58" s="57"/>
      <c r="C58" s="58"/>
      <c r="D58" s="58"/>
      <c r="E58" s="5"/>
      <c r="F58" s="5"/>
      <c r="G58" s="5"/>
      <c r="H58" s="58"/>
      <c r="I58" s="58"/>
      <c r="J58" s="59"/>
    </row>
  </sheetData>
  <mergeCells count="18">
    <mergeCell ref="D7:I7"/>
    <mergeCell ref="D17:E17"/>
    <mergeCell ref="D18:E18"/>
    <mergeCell ref="D19:E19"/>
    <mergeCell ref="D50:I50"/>
    <mergeCell ref="D11:I11"/>
    <mergeCell ref="D20:E20"/>
    <mergeCell ref="D21:E21"/>
    <mergeCell ref="D44:I44"/>
    <mergeCell ref="D46:I46"/>
    <mergeCell ref="D48:I48"/>
    <mergeCell ref="E27:H27"/>
    <mergeCell ref="E26:I26"/>
    <mergeCell ref="D51:I51"/>
    <mergeCell ref="D54:E54"/>
    <mergeCell ref="C38:I38"/>
    <mergeCell ref="D56:E56"/>
    <mergeCell ref="G56:I56"/>
  </mergeCells>
  <pageMargins left="0.70866141732283472" right="0.70866141732283472" top="0.78740157480314965" bottom="0.78740157480314965" header="0.31496062992125984" footer="0.31496062992125984"/>
  <pageSetup paperSize="9" scale="4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Landesbetrieb Wald und Holz Nordrhein-Westfalen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Paradies, Sandra</dc:creator>
  <cp:lastModifiedBy>Pauls, Janine</cp:lastModifiedBy>
  <cp:lastPrinted>2024-01-18T10:24:17Z</cp:lastPrinted>
  <dcterms:created xsi:type="dcterms:W3CDTF">2024-01-18T07:04:03Z</dcterms:created>
  <dcterms:modified xsi:type="dcterms:W3CDTF">2025-11-11T11:52:05Z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1D9941-81F0-471A-ADEE-4E74B49217ED}" pid="100">
    <vt:lpwstr>nscale::8a4aba9b-8322264a-0183-22268241-0002::eGOV$NOTSET$603721$2$NOTSET::0::eva036.e-akte.nrw.de::443::nscalealinst1::Wald und Holz</vt:lpwstr>
  </property>
</Properties>
</file>